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1155" yWindow="1155" windowWidth="17490" windowHeight="11640"/>
  </bookViews>
  <sheets>
    <sheet name="1C(i)" sheetId="1" r:id="rId1"/>
  </sheets>
  <definedNames>
    <definedName name="_xlnm._FilterDatabase" localSheetId="0" hidden="1">'1C(i)'!$A$9:$G$71</definedName>
    <definedName name="Z_5D0C8822_EA36_469E_8D8D_9E7EA7349F20_.wvu.Cols" localSheetId="0" hidden="1">'1C(i)'!$H:$XFD</definedName>
    <definedName name="Z_5D0C8822_EA36_469E_8D8D_9E7EA7349F20_.wvu.Rows" localSheetId="0" hidden="1">'1C(i)'!$73:$1048576,'1C(i)'!$72:$72</definedName>
    <definedName name="Z_EF43AC6E_E7A6_4123_898D_94B6A3DEDE7A_.wvu.Cols" localSheetId="0" hidden="1">'1C(i)'!$H:$XFD</definedName>
    <definedName name="Z_EF43AC6E_E7A6_4123_898D_94B6A3DEDE7A_.wvu.Rows" localSheetId="0" hidden="1">'1C(i)'!$72:$1048576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</calcChain>
</file>

<file path=xl/sharedStrings.xml><?xml version="1.0" encoding="utf-8"?>
<sst xmlns="http://schemas.openxmlformats.org/spreadsheetml/2006/main" count="166" uniqueCount="83">
  <si>
    <t>विवरण – 1इ (i)</t>
  </si>
  <si>
    <t>(₹ लाख)</t>
  </si>
  <si>
    <t>(₹ lakh)</t>
  </si>
  <si>
    <t xml:space="preserve">क्रम सं. </t>
  </si>
  <si>
    <t>राज्य का नाम</t>
  </si>
  <si>
    <t xml:space="preserve">वर्ष     </t>
  </si>
  <si>
    <t xml:space="preserve">मंजूर सीमा </t>
  </si>
  <si>
    <t>आहरण</t>
  </si>
  <si>
    <t xml:space="preserve">चुकौती </t>
  </si>
  <si>
    <t>बकाया</t>
  </si>
  <si>
    <t>Sr. No.</t>
  </si>
  <si>
    <t xml:space="preserve"> Name of  the State</t>
  </si>
  <si>
    <t xml:space="preserve">Year  </t>
  </si>
  <si>
    <t xml:space="preserve">Limits Sanctioned </t>
  </si>
  <si>
    <t xml:space="preserve">Repayments </t>
  </si>
  <si>
    <t xml:space="preserve">Outstanding  </t>
  </si>
  <si>
    <t xml:space="preserve">आंध्र प्रदेश </t>
  </si>
  <si>
    <t> </t>
  </si>
  <si>
    <t>Andhra Pradesh</t>
  </si>
  <si>
    <t>2022-23</t>
  </si>
  <si>
    <t>अरुणाचल प्रदेश</t>
  </si>
  <si>
    <t>Arunachal Pradesh</t>
  </si>
  <si>
    <t xml:space="preserve">असम </t>
  </si>
  <si>
    <t>Assam</t>
  </si>
  <si>
    <t xml:space="preserve">बिहार </t>
  </si>
  <si>
    <t>Bihar</t>
  </si>
  <si>
    <t xml:space="preserve">छत्तीसगढ़ </t>
  </si>
  <si>
    <t>Chattisgarh</t>
  </si>
  <si>
    <t xml:space="preserve">गुजरात </t>
  </si>
  <si>
    <t>Gujarat</t>
  </si>
  <si>
    <t>हरियाणा</t>
  </si>
  <si>
    <t>Haryana</t>
  </si>
  <si>
    <t xml:space="preserve">हिमाचल प्रदेश </t>
  </si>
  <si>
    <t>Himachal Pradesh</t>
  </si>
  <si>
    <t xml:space="preserve">जम्मू और कश्मीर </t>
  </si>
  <si>
    <t>Jammu &amp; Kashmir</t>
  </si>
  <si>
    <t>झारखंड</t>
  </si>
  <si>
    <t>Jharkhand</t>
  </si>
  <si>
    <t>कर्नाटक</t>
  </si>
  <si>
    <t>Karnataka</t>
  </si>
  <si>
    <t>केरल</t>
  </si>
  <si>
    <t>Kerala</t>
  </si>
  <si>
    <t xml:space="preserve">मध्यप्रदेश </t>
  </si>
  <si>
    <t>Madhya Pradesh</t>
  </si>
  <si>
    <t xml:space="preserve">महाराष्ट्र </t>
  </si>
  <si>
    <t>Maharashtra</t>
  </si>
  <si>
    <t>मेघालय</t>
  </si>
  <si>
    <t>Meghalaya</t>
  </si>
  <si>
    <t>मणिपुर</t>
  </si>
  <si>
    <t>Manipur</t>
  </si>
  <si>
    <t xml:space="preserve">मिजोरम </t>
  </si>
  <si>
    <t>Mizoram</t>
  </si>
  <si>
    <t>नागालैंड</t>
  </si>
  <si>
    <t>Nagaland</t>
  </si>
  <si>
    <t>ओडिशा</t>
  </si>
  <si>
    <t>Odisha</t>
  </si>
  <si>
    <t xml:space="preserve">पुदुचेरी  </t>
  </si>
  <si>
    <t>Puducherry</t>
  </si>
  <si>
    <t xml:space="preserve">पंजाब </t>
  </si>
  <si>
    <t>Punjab</t>
  </si>
  <si>
    <t>राजस्थान</t>
  </si>
  <si>
    <t>Rajasthan</t>
  </si>
  <si>
    <t xml:space="preserve">तमिलनाडु </t>
  </si>
  <si>
    <t>Tamil Nadu</t>
  </si>
  <si>
    <t>तेलंगाणा</t>
  </si>
  <si>
    <t>Telangana</t>
  </si>
  <si>
    <t xml:space="preserve">त्रिपुरा </t>
  </si>
  <si>
    <t>Tripura</t>
  </si>
  <si>
    <t xml:space="preserve">उत्तरप्रदेश </t>
  </si>
  <si>
    <t>Uttar Pradesh</t>
  </si>
  <si>
    <t>उत्तराखंड</t>
  </si>
  <si>
    <t>Uttarakhand</t>
  </si>
  <si>
    <t>पश्चिम बंगाल</t>
  </si>
  <si>
    <t>West Bengal</t>
  </si>
  <si>
    <t>कुल</t>
  </si>
  <si>
    <t>Total</t>
  </si>
  <si>
    <t>*2016-17 में नया उत्पाद पेश किया गया</t>
  </si>
  <si>
    <t>*New product introduced during 2016-17</t>
  </si>
  <si>
    <t>Statement – 1C (i)</t>
  </si>
  <si>
    <t>2023-24</t>
  </si>
  <si>
    <t>State-Wise Utilisation of Additional Short Term Credit Limits* for Seasonal Agricultural Operations to Regional Rural Banks       2022-23 and 2023-24 (April-March)</t>
  </si>
  <si>
    <t>Drawals</t>
  </si>
  <si>
    <t>वर्ष 2022-23 और 2023-24 के दौरान क्षेत्रीय ग्रामीण बैंकों के लिए मौसमी कृषि परिचालनों हेतु अतिरिक्त अल्पावधि ऋण* सीमाओं का राज्यवार उपयोग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</si>
</sst>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workbookViewId="0">
      <selection activeCell="F68" sqref="F68"/>
    </sheetView>
  </sheetViews>
  <sheetFormatPr defaultColWidth="0" defaultRowHeight="14.25" customHeight="1" zeroHeight="1" x14ac:dyDescent="0.2"/>
  <cols>
    <col min="1" max="1" width="8.85546875" style="1" customWidth="1"/>
    <col min="2" max="2" width="25" style="1" customWidth="1"/>
    <col min="3" max="3" width="11" style="1" customWidth="1"/>
    <col min="4" max="4" width="22.85546875" style="1" customWidth="1"/>
    <col min="5" max="5" width="12.85546875" style="1" customWidth="1"/>
    <col min="6" max="6" width="12.85546875" style="1" bestFit="1" customWidth="1"/>
    <col min="7" max="7" width="23.5703125" style="1" customWidth="1"/>
    <col min="8" max="16384" width="8.85546875" style="1" hidden="1"/>
  </cols>
  <sheetData>
    <row r="1" spans="1:7" x14ac:dyDescent="0.2">
      <c r="A1" s="6" t="s">
        <v>0</v>
      </c>
      <c r="B1" s="6"/>
      <c r="C1" s="6"/>
      <c r="D1" s="6"/>
      <c r="E1" s="6"/>
      <c r="F1" s="6"/>
      <c r="G1" s="6"/>
    </row>
    <row r="2" spans="1:7" ht="30" customHeight="1" x14ac:dyDescent="0.2">
      <c r="A2" s="7" t="s">
        <v>82</v>
      </c>
      <c r="B2" s="7"/>
      <c r="C2" s="7"/>
      <c r="D2" s="7"/>
      <c r="E2" s="7"/>
      <c r="F2" s="7"/>
      <c r="G2" s="7"/>
    </row>
    <row r="3" spans="1:7" x14ac:dyDescent="0.2">
      <c r="A3" s="6" t="s">
        <v>78</v>
      </c>
      <c r="B3" s="6"/>
      <c r="C3" s="6"/>
      <c r="D3" s="6"/>
      <c r="E3" s="6"/>
      <c r="F3" s="6"/>
      <c r="G3" s="6"/>
    </row>
    <row r="4" spans="1:7" ht="30" customHeight="1" x14ac:dyDescent="0.2">
      <c r="A4" s="7" t="s">
        <v>80</v>
      </c>
      <c r="B4" s="7"/>
      <c r="C4" s="7"/>
      <c r="D4" s="7"/>
      <c r="E4" s="7"/>
      <c r="F4" s="7"/>
      <c r="G4" s="7"/>
    </row>
    <row r="5" spans="1:7" x14ac:dyDescent="0.2">
      <c r="A5" s="8" t="s">
        <v>1</v>
      </c>
      <c r="B5" s="8"/>
      <c r="C5" s="8"/>
      <c r="D5" s="8"/>
      <c r="E5" s="8"/>
      <c r="F5" s="8"/>
      <c r="G5" s="8"/>
    </row>
    <row r="6" spans="1:7" x14ac:dyDescent="0.2">
      <c r="A6" s="8" t="s">
        <v>2</v>
      </c>
      <c r="B6" s="8"/>
      <c r="C6" s="8"/>
      <c r="D6" s="8"/>
      <c r="E6" s="8"/>
      <c r="F6" s="8"/>
      <c r="G6" s="8"/>
    </row>
    <row r="7" spans="1:7" x14ac:dyDescent="0.2"/>
    <row r="8" spans="1:7" x14ac:dyDescent="0.2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</row>
    <row r="9" spans="1:7" x14ac:dyDescent="0.2">
      <c r="A9" s="2" t="s">
        <v>10</v>
      </c>
      <c r="B9" s="2" t="s">
        <v>11</v>
      </c>
      <c r="C9" s="2" t="s">
        <v>12</v>
      </c>
      <c r="D9" s="2" t="s">
        <v>13</v>
      </c>
      <c r="E9" s="2" t="s">
        <v>81</v>
      </c>
      <c r="F9" s="2" t="s">
        <v>14</v>
      </c>
      <c r="G9" s="2" t="s">
        <v>15</v>
      </c>
    </row>
    <row r="10" spans="1:7" x14ac:dyDescent="0.2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</row>
    <row r="11" spans="1:7" x14ac:dyDescent="0.2">
      <c r="A11" s="2">
        <v>1</v>
      </c>
      <c r="B11" s="2" t="s">
        <v>16</v>
      </c>
      <c r="C11" s="2" t="s">
        <v>19</v>
      </c>
      <c r="D11" s="2">
        <v>200000</v>
      </c>
      <c r="E11" s="2">
        <v>155000</v>
      </c>
      <c r="F11" s="2">
        <v>183756</v>
      </c>
      <c r="G11" s="2">
        <v>155650</v>
      </c>
    </row>
    <row r="12" spans="1:7" x14ac:dyDescent="0.2">
      <c r="A12" s="2" t="s">
        <v>17</v>
      </c>
      <c r="B12" s="2" t="s">
        <v>18</v>
      </c>
      <c r="C12" s="2" t="s">
        <v>79</v>
      </c>
      <c r="D12" s="2">
        <v>220000</v>
      </c>
      <c r="E12" s="2">
        <v>165000</v>
      </c>
      <c r="F12" s="2">
        <f>+G11+E12-G12</f>
        <v>155650</v>
      </c>
      <c r="G12" s="2">
        <v>165000</v>
      </c>
    </row>
    <row r="13" spans="1:7" x14ac:dyDescent="0.2">
      <c r="A13" s="2">
        <v>2</v>
      </c>
      <c r="B13" s="2" t="s">
        <v>20</v>
      </c>
      <c r="C13" s="2" t="s">
        <v>19</v>
      </c>
      <c r="D13" s="2">
        <v>1500</v>
      </c>
      <c r="E13" s="2">
        <v>1500</v>
      </c>
      <c r="F13" s="2">
        <v>1400</v>
      </c>
      <c r="G13" s="2">
        <v>1500</v>
      </c>
    </row>
    <row r="14" spans="1:7" x14ac:dyDescent="0.2">
      <c r="A14" s="2" t="s">
        <v>17</v>
      </c>
      <c r="B14" s="2" t="s">
        <v>21</v>
      </c>
      <c r="C14" s="2" t="s">
        <v>79</v>
      </c>
      <c r="D14" s="2">
        <v>2500</v>
      </c>
      <c r="E14" s="2">
        <v>700</v>
      </c>
      <c r="F14" s="2">
        <f>+G13+E14-G14</f>
        <v>1500</v>
      </c>
      <c r="G14" s="2">
        <v>700</v>
      </c>
    </row>
    <row r="15" spans="1:7" x14ac:dyDescent="0.2">
      <c r="A15" s="2">
        <v>3</v>
      </c>
      <c r="B15" s="2" t="s">
        <v>22</v>
      </c>
      <c r="C15" s="2" t="s">
        <v>19</v>
      </c>
      <c r="D15" s="2">
        <v>30000</v>
      </c>
      <c r="E15" s="2">
        <v>0</v>
      </c>
      <c r="F15" s="2">
        <v>10044</v>
      </c>
      <c r="G15" s="2">
        <v>0</v>
      </c>
    </row>
    <row r="16" spans="1:7" x14ac:dyDescent="0.2">
      <c r="A16" s="2" t="s">
        <v>17</v>
      </c>
      <c r="B16" s="2" t="s">
        <v>23</v>
      </c>
      <c r="C16" s="2" t="s">
        <v>79</v>
      </c>
      <c r="D16" s="2">
        <v>30000</v>
      </c>
      <c r="E16" s="2">
        <v>30000</v>
      </c>
      <c r="F16" s="2">
        <f>+G15+E16-G16</f>
        <v>30000</v>
      </c>
      <c r="G16" s="2">
        <v>0</v>
      </c>
    </row>
    <row r="17" spans="1:7" x14ac:dyDescent="0.2">
      <c r="A17" s="2">
        <v>4</v>
      </c>
      <c r="B17" s="2" t="s">
        <v>24</v>
      </c>
      <c r="C17" s="2" t="s">
        <v>19</v>
      </c>
      <c r="D17" s="2">
        <v>75000</v>
      </c>
      <c r="E17" s="2">
        <v>15000</v>
      </c>
      <c r="F17" s="2">
        <v>60575</v>
      </c>
      <c r="G17" s="2">
        <v>15000</v>
      </c>
    </row>
    <row r="18" spans="1:7" x14ac:dyDescent="0.2">
      <c r="A18" s="2" t="s">
        <v>17</v>
      </c>
      <c r="B18" s="2" t="s">
        <v>25</v>
      </c>
      <c r="C18" s="2" t="s">
        <v>79</v>
      </c>
      <c r="D18" s="2">
        <v>75000</v>
      </c>
      <c r="E18" s="2">
        <v>60000</v>
      </c>
      <c r="F18" s="2">
        <f>+G17+E18-G18</f>
        <v>15000</v>
      </c>
      <c r="G18" s="2">
        <v>60000</v>
      </c>
    </row>
    <row r="19" spans="1:7" x14ac:dyDescent="0.2">
      <c r="A19" s="2">
        <v>5</v>
      </c>
      <c r="B19" s="2" t="s">
        <v>26</v>
      </c>
      <c r="C19" s="2" t="s">
        <v>19</v>
      </c>
      <c r="D19" s="2">
        <v>50000</v>
      </c>
      <c r="E19" s="2">
        <v>35000</v>
      </c>
      <c r="F19" s="2">
        <v>44000</v>
      </c>
      <c r="G19" s="2">
        <v>20000</v>
      </c>
    </row>
    <row r="20" spans="1:7" x14ac:dyDescent="0.2">
      <c r="A20" s="2" t="s">
        <v>17</v>
      </c>
      <c r="B20" s="2" t="s">
        <v>27</v>
      </c>
      <c r="C20" s="2" t="s">
        <v>79</v>
      </c>
      <c r="D20" s="2">
        <v>50000</v>
      </c>
      <c r="E20" s="2">
        <v>50000</v>
      </c>
      <c r="F20" s="2">
        <f>+G19+E20-G20</f>
        <v>52500</v>
      </c>
      <c r="G20" s="2">
        <v>17500</v>
      </c>
    </row>
    <row r="21" spans="1:7" x14ac:dyDescent="0.2">
      <c r="A21" s="2">
        <v>6</v>
      </c>
      <c r="B21" s="2" t="s">
        <v>28</v>
      </c>
      <c r="C21" s="2" t="s">
        <v>19</v>
      </c>
      <c r="D21" s="2">
        <v>50000</v>
      </c>
      <c r="E21" s="2">
        <v>20000</v>
      </c>
      <c r="F21" s="2">
        <v>65000</v>
      </c>
      <c r="G21" s="2">
        <v>0</v>
      </c>
    </row>
    <row r="22" spans="1:7" x14ac:dyDescent="0.2">
      <c r="A22" s="2" t="s">
        <v>17</v>
      </c>
      <c r="B22" s="2" t="s">
        <v>29</v>
      </c>
      <c r="C22" s="2" t="s">
        <v>79</v>
      </c>
      <c r="D22" s="2">
        <v>50000</v>
      </c>
      <c r="E22" s="2">
        <v>9000</v>
      </c>
      <c r="F22" s="2">
        <f>+G21+E22-G22</f>
        <v>0</v>
      </c>
      <c r="G22" s="2">
        <v>9000</v>
      </c>
    </row>
    <row r="23" spans="1:7" x14ac:dyDescent="0.2">
      <c r="A23" s="2">
        <v>7</v>
      </c>
      <c r="B23" s="2" t="s">
        <v>30</v>
      </c>
      <c r="C23" s="2" t="s">
        <v>19</v>
      </c>
      <c r="D23" s="2">
        <v>75000</v>
      </c>
      <c r="E23" s="2">
        <v>85000</v>
      </c>
      <c r="F23" s="2">
        <v>50000</v>
      </c>
      <c r="G23" s="2">
        <v>75000</v>
      </c>
    </row>
    <row r="24" spans="1:7" x14ac:dyDescent="0.2">
      <c r="A24" s="2" t="s">
        <v>17</v>
      </c>
      <c r="B24" s="2" t="s">
        <v>31</v>
      </c>
      <c r="C24" s="2" t="s">
        <v>79</v>
      </c>
      <c r="D24" s="2">
        <v>105000</v>
      </c>
      <c r="E24" s="2">
        <v>85000</v>
      </c>
      <c r="F24" s="2">
        <f>+G23+E24-G24</f>
        <v>140000</v>
      </c>
      <c r="G24" s="2">
        <v>20000</v>
      </c>
    </row>
    <row r="25" spans="1:7" x14ac:dyDescent="0.2">
      <c r="A25" s="2">
        <v>8</v>
      </c>
      <c r="B25" s="2" t="s">
        <v>32</v>
      </c>
      <c r="C25" s="2" t="s">
        <v>19</v>
      </c>
      <c r="D25" s="2">
        <v>35000</v>
      </c>
      <c r="E25" s="2">
        <v>2000</v>
      </c>
      <c r="F25" s="2">
        <v>30000</v>
      </c>
      <c r="G25" s="2">
        <v>2000</v>
      </c>
    </row>
    <row r="26" spans="1:7" x14ac:dyDescent="0.2">
      <c r="A26" s="2" t="s">
        <v>17</v>
      </c>
      <c r="B26" s="2" t="s">
        <v>33</v>
      </c>
      <c r="C26" s="2" t="s">
        <v>79</v>
      </c>
      <c r="D26" s="2">
        <v>28500</v>
      </c>
      <c r="E26" s="2">
        <v>17500</v>
      </c>
      <c r="F26" s="2">
        <f>+G25+E26-G26</f>
        <v>2000</v>
      </c>
      <c r="G26" s="2">
        <v>17500</v>
      </c>
    </row>
    <row r="27" spans="1:7" x14ac:dyDescent="0.2">
      <c r="A27" s="2">
        <v>9</v>
      </c>
      <c r="B27" s="2" t="s">
        <v>34</v>
      </c>
      <c r="C27" s="2" t="s">
        <v>19</v>
      </c>
      <c r="D27" s="2">
        <v>15000</v>
      </c>
      <c r="E27" s="2">
        <v>7500</v>
      </c>
      <c r="F27" s="2">
        <v>15000</v>
      </c>
      <c r="G27" s="2">
        <v>7500</v>
      </c>
    </row>
    <row r="28" spans="1:7" x14ac:dyDescent="0.2">
      <c r="A28" s="2" t="s">
        <v>17</v>
      </c>
      <c r="B28" s="2" t="s">
        <v>35</v>
      </c>
      <c r="C28" s="2" t="s">
        <v>79</v>
      </c>
      <c r="D28" s="2">
        <v>17200</v>
      </c>
      <c r="E28" s="2">
        <v>17200</v>
      </c>
      <c r="F28" s="2">
        <f>+G27+E28-G28</f>
        <v>7500</v>
      </c>
      <c r="G28" s="2">
        <v>17200</v>
      </c>
    </row>
    <row r="29" spans="1:7" x14ac:dyDescent="0.2">
      <c r="A29" s="2">
        <v>10</v>
      </c>
      <c r="B29" s="2" t="s">
        <v>36</v>
      </c>
      <c r="C29" s="2" t="s">
        <v>19</v>
      </c>
      <c r="D29" s="2">
        <v>100000</v>
      </c>
      <c r="E29" s="2">
        <v>50500</v>
      </c>
      <c r="F29" s="2">
        <v>95000</v>
      </c>
      <c r="G29" s="2">
        <v>50500</v>
      </c>
    </row>
    <row r="30" spans="1:7" x14ac:dyDescent="0.2">
      <c r="A30" s="2" t="s">
        <v>17</v>
      </c>
      <c r="B30" s="2" t="s">
        <v>37</v>
      </c>
      <c r="C30" s="2" t="s">
        <v>79</v>
      </c>
      <c r="D30" s="2">
        <v>75000</v>
      </c>
      <c r="E30" s="2">
        <v>35500</v>
      </c>
      <c r="F30" s="2">
        <f>+G29+E30-G30</f>
        <v>50500</v>
      </c>
      <c r="G30" s="2">
        <v>35500</v>
      </c>
    </row>
    <row r="31" spans="1:7" x14ac:dyDescent="0.2">
      <c r="A31" s="2">
        <v>11</v>
      </c>
      <c r="B31" s="2" t="s">
        <v>38</v>
      </c>
      <c r="C31" s="2" t="s">
        <v>19</v>
      </c>
      <c r="D31" s="2">
        <v>120000</v>
      </c>
      <c r="E31" s="2">
        <v>120000</v>
      </c>
      <c r="F31" s="2">
        <v>124189</v>
      </c>
      <c r="G31" s="2">
        <v>120811</v>
      </c>
    </row>
    <row r="32" spans="1:7" x14ac:dyDescent="0.2">
      <c r="A32" s="2" t="s">
        <v>17</v>
      </c>
      <c r="B32" s="2" t="s">
        <v>39</v>
      </c>
      <c r="C32" s="2" t="s">
        <v>79</v>
      </c>
      <c r="D32" s="2">
        <v>150000</v>
      </c>
      <c r="E32" s="2">
        <v>150000</v>
      </c>
      <c r="F32" s="2">
        <f>+G31+E32-G32</f>
        <v>120811</v>
      </c>
      <c r="G32" s="2">
        <v>150000</v>
      </c>
    </row>
    <row r="33" spans="1:7" x14ac:dyDescent="0.2">
      <c r="A33" s="2">
        <v>12</v>
      </c>
      <c r="B33" s="2" t="s">
        <v>40</v>
      </c>
      <c r="C33" s="2" t="s">
        <v>19</v>
      </c>
      <c r="D33" s="2">
        <v>200000</v>
      </c>
      <c r="E33" s="2">
        <v>200000</v>
      </c>
      <c r="F33" s="2">
        <v>198509</v>
      </c>
      <c r="G33" s="2">
        <v>201491</v>
      </c>
    </row>
    <row r="34" spans="1:7" x14ac:dyDescent="0.2">
      <c r="A34" s="2" t="s">
        <v>17</v>
      </c>
      <c r="B34" s="2" t="s">
        <v>41</v>
      </c>
      <c r="C34" s="2" t="s">
        <v>79</v>
      </c>
      <c r="D34" s="2">
        <v>250000</v>
      </c>
      <c r="E34" s="2">
        <v>220000</v>
      </c>
      <c r="F34" s="2">
        <f>+G33+E34-G34</f>
        <v>201491</v>
      </c>
      <c r="G34" s="2">
        <v>220000</v>
      </c>
    </row>
    <row r="35" spans="1:7" x14ac:dyDescent="0.2">
      <c r="A35" s="2">
        <v>13</v>
      </c>
      <c r="B35" s="2" t="s">
        <v>42</v>
      </c>
      <c r="C35" s="2" t="s">
        <v>19</v>
      </c>
      <c r="D35" s="2">
        <v>260000</v>
      </c>
      <c r="E35" s="2">
        <v>240000</v>
      </c>
      <c r="F35" s="2">
        <v>197429</v>
      </c>
      <c r="G35" s="2">
        <v>174945</v>
      </c>
    </row>
    <row r="36" spans="1:7" x14ac:dyDescent="0.2">
      <c r="A36" s="2" t="s">
        <v>17</v>
      </c>
      <c r="B36" s="2" t="s">
        <v>43</v>
      </c>
      <c r="C36" s="2" t="s">
        <v>79</v>
      </c>
      <c r="D36" s="2">
        <v>260000</v>
      </c>
      <c r="E36" s="2">
        <v>170000</v>
      </c>
      <c r="F36" s="2">
        <f>+G35+E36-G36</f>
        <v>174945</v>
      </c>
      <c r="G36" s="2">
        <v>170000</v>
      </c>
    </row>
    <row r="37" spans="1:7" x14ac:dyDescent="0.2">
      <c r="A37" s="2">
        <v>14</v>
      </c>
      <c r="B37" s="2" t="s">
        <v>44</v>
      </c>
      <c r="C37" s="2" t="s">
        <v>19</v>
      </c>
      <c r="D37" s="2">
        <v>30000</v>
      </c>
      <c r="E37" s="2">
        <v>30000</v>
      </c>
      <c r="F37" s="2">
        <v>26500</v>
      </c>
      <c r="G37" s="2">
        <v>30000</v>
      </c>
    </row>
    <row r="38" spans="1:7" x14ac:dyDescent="0.2">
      <c r="A38" s="2" t="s">
        <v>17</v>
      </c>
      <c r="B38" s="2" t="s">
        <v>45</v>
      </c>
      <c r="C38" s="2" t="s">
        <v>79</v>
      </c>
      <c r="D38" s="2">
        <v>45000</v>
      </c>
      <c r="E38" s="2">
        <v>5500</v>
      </c>
      <c r="F38" s="2">
        <f>+G37+E38-G38</f>
        <v>30000</v>
      </c>
      <c r="G38" s="2">
        <v>5500</v>
      </c>
    </row>
    <row r="39" spans="1:7" x14ac:dyDescent="0.2">
      <c r="A39" s="2">
        <v>15</v>
      </c>
      <c r="B39" s="2" t="s">
        <v>46</v>
      </c>
      <c r="C39" s="2" t="s">
        <v>19</v>
      </c>
      <c r="D39" s="2">
        <v>1000</v>
      </c>
      <c r="E39" s="2">
        <v>1000</v>
      </c>
      <c r="F39" s="2">
        <v>1000</v>
      </c>
      <c r="G39" s="2">
        <v>0</v>
      </c>
    </row>
    <row r="40" spans="1:7" x14ac:dyDescent="0.2">
      <c r="A40" s="2" t="s">
        <v>17</v>
      </c>
      <c r="B40" s="2" t="s">
        <v>47</v>
      </c>
      <c r="C40" s="2" t="s">
        <v>79</v>
      </c>
      <c r="D40" s="2">
        <v>1500</v>
      </c>
      <c r="E40" s="2">
        <v>1025</v>
      </c>
      <c r="F40" s="2">
        <f>+G39+E40-G40</f>
        <v>0.20000000000004547</v>
      </c>
      <c r="G40" s="2">
        <v>1024.8</v>
      </c>
    </row>
    <row r="41" spans="1:7" x14ac:dyDescent="0.2">
      <c r="A41" s="2">
        <v>16</v>
      </c>
      <c r="B41" s="2" t="s">
        <v>48</v>
      </c>
      <c r="C41" s="2" t="s">
        <v>19</v>
      </c>
      <c r="D41" s="2">
        <v>1000</v>
      </c>
      <c r="E41" s="2">
        <v>402</v>
      </c>
      <c r="F41" s="2">
        <v>543</v>
      </c>
      <c r="G41" s="2">
        <v>402</v>
      </c>
    </row>
    <row r="42" spans="1:7" x14ac:dyDescent="0.2">
      <c r="A42" s="2" t="s">
        <v>17</v>
      </c>
      <c r="B42" s="2" t="s">
        <v>49</v>
      </c>
      <c r="C42" s="2" t="s">
        <v>79</v>
      </c>
      <c r="D42" s="2">
        <v>1000</v>
      </c>
      <c r="E42" s="2">
        <v>0</v>
      </c>
      <c r="F42" s="2">
        <f>+G41+E42-G42</f>
        <v>402</v>
      </c>
      <c r="G42" s="2">
        <v>0</v>
      </c>
    </row>
    <row r="43" spans="1:7" x14ac:dyDescent="0.2">
      <c r="A43" s="2">
        <v>17</v>
      </c>
      <c r="B43" s="2" t="s">
        <v>50</v>
      </c>
      <c r="C43" s="2" t="s">
        <v>19</v>
      </c>
      <c r="D43" s="2">
        <v>300</v>
      </c>
      <c r="E43" s="2">
        <v>0</v>
      </c>
      <c r="F43" s="2">
        <v>300</v>
      </c>
      <c r="G43" s="2">
        <v>0</v>
      </c>
    </row>
    <row r="44" spans="1:7" x14ac:dyDescent="0.2">
      <c r="A44" s="2" t="s">
        <v>17</v>
      </c>
      <c r="B44" s="2" t="s">
        <v>51</v>
      </c>
      <c r="C44" s="2" t="s">
        <v>79</v>
      </c>
      <c r="D44" s="2">
        <v>300</v>
      </c>
      <c r="E44" s="2">
        <v>100</v>
      </c>
      <c r="F44" s="2">
        <f>+G43+E44-G44</f>
        <v>0</v>
      </c>
      <c r="G44" s="2">
        <v>100</v>
      </c>
    </row>
    <row r="45" spans="1:7" x14ac:dyDescent="0.2">
      <c r="A45" s="2">
        <v>18</v>
      </c>
      <c r="B45" s="2" t="s">
        <v>52</v>
      </c>
      <c r="C45" s="2" t="s">
        <v>19</v>
      </c>
      <c r="D45" s="2">
        <v>100</v>
      </c>
      <c r="E45" s="2">
        <v>0</v>
      </c>
      <c r="F45" s="2">
        <v>0</v>
      </c>
      <c r="G45" s="2">
        <v>0</v>
      </c>
    </row>
    <row r="46" spans="1:7" x14ac:dyDescent="0.2">
      <c r="A46" s="2" t="s">
        <v>17</v>
      </c>
      <c r="B46" s="2" t="s">
        <v>53</v>
      </c>
      <c r="C46" s="2" t="s">
        <v>79</v>
      </c>
      <c r="D46" s="2">
        <v>100</v>
      </c>
      <c r="E46" s="2">
        <v>0</v>
      </c>
      <c r="F46" s="2">
        <f>+G45+E46-G46</f>
        <v>0</v>
      </c>
      <c r="G46" s="2">
        <v>0</v>
      </c>
    </row>
    <row r="47" spans="1:7" x14ac:dyDescent="0.2">
      <c r="A47" s="2">
        <v>19</v>
      </c>
      <c r="B47" s="2" t="s">
        <v>54</v>
      </c>
      <c r="C47" s="2" t="s">
        <v>19</v>
      </c>
      <c r="D47" s="2">
        <v>50000</v>
      </c>
      <c r="E47" s="2">
        <v>70000</v>
      </c>
      <c r="F47" s="2">
        <v>77200</v>
      </c>
      <c r="G47" s="2">
        <v>40000</v>
      </c>
    </row>
    <row r="48" spans="1:7" x14ac:dyDescent="0.2">
      <c r="A48" s="2" t="s">
        <v>17</v>
      </c>
      <c r="B48" s="2" t="s">
        <v>55</v>
      </c>
      <c r="C48" s="2" t="s">
        <v>79</v>
      </c>
      <c r="D48" s="2">
        <v>90000</v>
      </c>
      <c r="E48" s="2">
        <v>120000</v>
      </c>
      <c r="F48" s="2">
        <f>+G47+E48-G48</f>
        <v>120000</v>
      </c>
      <c r="G48" s="2">
        <v>40000</v>
      </c>
    </row>
    <row r="49" spans="1:7" x14ac:dyDescent="0.2">
      <c r="A49" s="2">
        <v>20</v>
      </c>
      <c r="B49" s="2" t="s">
        <v>56</v>
      </c>
      <c r="C49" s="2" t="s">
        <v>19</v>
      </c>
      <c r="D49" s="2">
        <v>0</v>
      </c>
      <c r="E49" s="2">
        <v>0</v>
      </c>
      <c r="F49" s="2">
        <v>0</v>
      </c>
      <c r="G49" s="2">
        <v>0</v>
      </c>
    </row>
    <row r="50" spans="1:7" x14ac:dyDescent="0.2">
      <c r="A50" s="2" t="s">
        <v>17</v>
      </c>
      <c r="B50" s="2" t="s">
        <v>57</v>
      </c>
      <c r="C50" s="2" t="s">
        <v>79</v>
      </c>
      <c r="D50" s="2">
        <v>0</v>
      </c>
      <c r="E50" s="2">
        <v>0</v>
      </c>
      <c r="F50" s="2">
        <f>+G49+E50-G50</f>
        <v>0</v>
      </c>
      <c r="G50" s="2">
        <v>0</v>
      </c>
    </row>
    <row r="51" spans="1:7" x14ac:dyDescent="0.2">
      <c r="A51" s="2">
        <v>21</v>
      </c>
      <c r="B51" s="2" t="s">
        <v>58</v>
      </c>
      <c r="C51" s="2" t="s">
        <v>19</v>
      </c>
      <c r="D51" s="2">
        <v>100000</v>
      </c>
      <c r="E51" s="2">
        <v>120000</v>
      </c>
      <c r="F51" s="2">
        <v>84000</v>
      </c>
      <c r="G51" s="2">
        <v>80000</v>
      </c>
    </row>
    <row r="52" spans="1:7" x14ac:dyDescent="0.2">
      <c r="A52" s="2" t="s">
        <v>17</v>
      </c>
      <c r="B52" s="2" t="s">
        <v>59</v>
      </c>
      <c r="C52" s="2" t="s">
        <v>79</v>
      </c>
      <c r="D52" s="2">
        <v>150000</v>
      </c>
      <c r="E52" s="2">
        <v>120000</v>
      </c>
      <c r="F52" s="2">
        <f>+G51+E52-G52</f>
        <v>120000</v>
      </c>
      <c r="G52" s="2">
        <v>80000</v>
      </c>
    </row>
    <row r="53" spans="1:7" x14ac:dyDescent="0.2">
      <c r="A53" s="2">
        <v>22</v>
      </c>
      <c r="B53" s="2" t="s">
        <v>60</v>
      </c>
      <c r="C53" s="2" t="s">
        <v>19</v>
      </c>
      <c r="D53" s="2">
        <v>325000</v>
      </c>
      <c r="E53" s="2">
        <v>340000</v>
      </c>
      <c r="F53" s="2">
        <v>109974</v>
      </c>
      <c r="G53" s="2">
        <v>327526</v>
      </c>
    </row>
    <row r="54" spans="1:7" x14ac:dyDescent="0.2">
      <c r="A54" s="2" t="s">
        <v>17</v>
      </c>
      <c r="B54" s="2" t="s">
        <v>61</v>
      </c>
      <c r="C54" s="2" t="s">
        <v>79</v>
      </c>
      <c r="D54" s="2">
        <v>415000</v>
      </c>
      <c r="E54" s="2">
        <v>505000</v>
      </c>
      <c r="F54" s="2">
        <f>+G53+E54-G54</f>
        <v>437526</v>
      </c>
      <c r="G54" s="2">
        <v>395000</v>
      </c>
    </row>
    <row r="55" spans="1:7" x14ac:dyDescent="0.2">
      <c r="A55" s="2">
        <v>23</v>
      </c>
      <c r="B55" s="2" t="s">
        <v>62</v>
      </c>
      <c r="C55" s="2" t="s">
        <v>19</v>
      </c>
      <c r="D55" s="2">
        <v>125000</v>
      </c>
      <c r="E55" s="2">
        <v>43000</v>
      </c>
      <c r="F55" s="2">
        <v>0</v>
      </c>
      <c r="G55" s="2">
        <v>43000</v>
      </c>
    </row>
    <row r="56" spans="1:7" x14ac:dyDescent="0.2">
      <c r="A56" s="2" t="s">
        <v>17</v>
      </c>
      <c r="B56" s="2" t="s">
        <v>63</v>
      </c>
      <c r="C56" s="2" t="s">
        <v>79</v>
      </c>
      <c r="D56" s="2">
        <v>125000</v>
      </c>
      <c r="E56" s="2">
        <v>115000</v>
      </c>
      <c r="F56" s="2">
        <f>+G55+E56-G56</f>
        <v>43000</v>
      </c>
      <c r="G56" s="2">
        <v>115000</v>
      </c>
    </row>
    <row r="57" spans="1:7" x14ac:dyDescent="0.2">
      <c r="A57" s="2">
        <v>24</v>
      </c>
      <c r="B57" s="2" t="s">
        <v>64</v>
      </c>
      <c r="C57" s="2" t="s">
        <v>19</v>
      </c>
      <c r="D57" s="2">
        <v>220000</v>
      </c>
      <c r="E57" s="2">
        <v>220000</v>
      </c>
      <c r="F57" s="2">
        <v>152500</v>
      </c>
      <c r="G57" s="2">
        <v>220000</v>
      </c>
    </row>
    <row r="58" spans="1:7" x14ac:dyDescent="0.2">
      <c r="A58" s="2" t="s">
        <v>17</v>
      </c>
      <c r="B58" s="2" t="s">
        <v>65</v>
      </c>
      <c r="C58" s="2" t="s">
        <v>79</v>
      </c>
      <c r="D58" s="2">
        <v>300000</v>
      </c>
      <c r="E58" s="2">
        <v>240000</v>
      </c>
      <c r="F58" s="2">
        <f>+G57+E58-G58</f>
        <v>220000</v>
      </c>
      <c r="G58" s="2">
        <v>240000</v>
      </c>
    </row>
    <row r="59" spans="1:7" x14ac:dyDescent="0.2">
      <c r="A59" s="2">
        <v>25</v>
      </c>
      <c r="B59" s="2" t="s">
        <v>66</v>
      </c>
      <c r="C59" s="2" t="s">
        <v>19</v>
      </c>
      <c r="D59" s="2">
        <v>2500</v>
      </c>
      <c r="E59" s="2">
        <v>0</v>
      </c>
      <c r="F59" s="2">
        <v>0</v>
      </c>
      <c r="G59" s="2">
        <v>0</v>
      </c>
    </row>
    <row r="60" spans="1:7" x14ac:dyDescent="0.2">
      <c r="A60" s="2" t="s">
        <v>17</v>
      </c>
      <c r="B60" s="2" t="s">
        <v>67</v>
      </c>
      <c r="C60" s="2" t="s">
        <v>79</v>
      </c>
      <c r="D60" s="2">
        <v>2500</v>
      </c>
      <c r="E60" s="2">
        <v>0</v>
      </c>
      <c r="F60" s="2">
        <f>+G59+E60-G60</f>
        <v>0</v>
      </c>
      <c r="G60" s="2">
        <v>0</v>
      </c>
    </row>
    <row r="61" spans="1:7" x14ac:dyDescent="0.2">
      <c r="A61" s="2">
        <v>26</v>
      </c>
      <c r="B61" s="2" t="s">
        <v>68</v>
      </c>
      <c r="C61" s="2" t="s">
        <v>19</v>
      </c>
      <c r="D61" s="2">
        <v>140000</v>
      </c>
      <c r="E61" s="2">
        <v>28000</v>
      </c>
      <c r="F61" s="2">
        <v>110000</v>
      </c>
      <c r="G61" s="2">
        <v>28000</v>
      </c>
    </row>
    <row r="62" spans="1:7" x14ac:dyDescent="0.2">
      <c r="A62" s="2" t="s">
        <v>17</v>
      </c>
      <c r="B62" s="2" t="s">
        <v>69</v>
      </c>
      <c r="C62" s="2" t="s">
        <v>79</v>
      </c>
      <c r="D62" s="2">
        <v>140000</v>
      </c>
      <c r="E62" s="2">
        <v>57800</v>
      </c>
      <c r="F62" s="2">
        <f>+G61+E62-G62</f>
        <v>28000</v>
      </c>
      <c r="G62" s="2">
        <v>57800</v>
      </c>
    </row>
    <row r="63" spans="1:7" x14ac:dyDescent="0.2">
      <c r="A63" s="2">
        <v>27</v>
      </c>
      <c r="B63" s="2" t="s">
        <v>70</v>
      </c>
      <c r="C63" s="2" t="s">
        <v>19</v>
      </c>
      <c r="D63" s="2">
        <v>10000</v>
      </c>
      <c r="E63" s="2">
        <v>1200</v>
      </c>
      <c r="F63" s="2">
        <v>0</v>
      </c>
      <c r="G63" s="2">
        <v>1200</v>
      </c>
    </row>
    <row r="64" spans="1:7" x14ac:dyDescent="0.2">
      <c r="A64" s="2" t="s">
        <v>17</v>
      </c>
      <c r="B64" s="2" t="s">
        <v>71</v>
      </c>
      <c r="C64" s="2" t="s">
        <v>79</v>
      </c>
      <c r="D64" s="2">
        <v>8000</v>
      </c>
      <c r="E64" s="2">
        <v>6100</v>
      </c>
      <c r="F64" s="2">
        <f>+G63+E64-G64</f>
        <v>3300</v>
      </c>
      <c r="G64" s="2">
        <v>4000</v>
      </c>
    </row>
    <row r="65" spans="1:7" x14ac:dyDescent="0.2">
      <c r="A65" s="2">
        <v>28</v>
      </c>
      <c r="B65" s="2" t="s">
        <v>72</v>
      </c>
      <c r="C65" s="2" t="s">
        <v>19</v>
      </c>
      <c r="D65" s="2">
        <v>5000</v>
      </c>
      <c r="E65" s="2">
        <v>0</v>
      </c>
      <c r="F65" s="2">
        <v>2500</v>
      </c>
      <c r="G65" s="2">
        <v>0</v>
      </c>
    </row>
    <row r="66" spans="1:7" x14ac:dyDescent="0.2">
      <c r="A66" s="2" t="s">
        <v>17</v>
      </c>
      <c r="B66" s="2" t="s">
        <v>73</v>
      </c>
      <c r="C66" s="2" t="s">
        <v>79</v>
      </c>
      <c r="D66" s="2">
        <v>5000</v>
      </c>
      <c r="E66" s="2">
        <v>0</v>
      </c>
      <c r="F66" s="2">
        <f>+G65+E66-G66</f>
        <v>0</v>
      </c>
      <c r="G66" s="2">
        <v>0</v>
      </c>
    </row>
    <row r="67" spans="1:7" x14ac:dyDescent="0.2">
      <c r="B67" s="3" t="s">
        <v>74</v>
      </c>
      <c r="C67" s="3" t="s">
        <v>19</v>
      </c>
      <c r="D67" s="3">
        <v>2221400</v>
      </c>
      <c r="E67" s="3">
        <v>1785102</v>
      </c>
      <c r="F67" s="3">
        <v>1639419</v>
      </c>
      <c r="G67" s="3">
        <v>1594525</v>
      </c>
    </row>
    <row r="68" spans="1:7" x14ac:dyDescent="0.2">
      <c r="A68" s="3"/>
      <c r="B68" s="3" t="s">
        <v>75</v>
      </c>
      <c r="C68" s="3" t="s">
        <v>79</v>
      </c>
      <c r="D68" s="3">
        <v>2596600</v>
      </c>
      <c r="E68" s="3">
        <v>2180425</v>
      </c>
      <c r="F68" s="3">
        <v>1954125</v>
      </c>
      <c r="G68" s="3">
        <v>1820825</v>
      </c>
    </row>
    <row r="69" spans="1:7" x14ac:dyDescent="0.2">
      <c r="A69" s="4"/>
      <c r="B69" s="4"/>
      <c r="C69" s="4"/>
      <c r="D69" s="4"/>
      <c r="E69" s="4"/>
      <c r="F69" s="4"/>
      <c r="G69" s="4"/>
    </row>
    <row r="70" spans="1:7" x14ac:dyDescent="0.2">
      <c r="A70" s="5" t="s">
        <v>76</v>
      </c>
      <c r="B70" s="5"/>
      <c r="C70" s="5"/>
      <c r="D70" s="5"/>
    </row>
    <row r="71" spans="1:7" x14ac:dyDescent="0.2">
      <c r="A71" s="5" t="s">
        <v>77</v>
      </c>
      <c r="B71" s="5"/>
      <c r="C71" s="5"/>
      <c r="D71" s="5"/>
    </row>
    <row r="72" spans="1:7" hidden="1" x14ac:dyDescent="0.2"/>
  </sheetData>
  <autoFilter ref="A9:G71"/>
  <mergeCells count="8">
    <mergeCell ref="A70:D70"/>
    <mergeCell ref="A71:D7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6A94A8-1F27-444F-9AF5-5D2BFB876A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93B849-38CC-48F8-A6BC-FE97F3F1EEB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customXml/itemProps3.xml><?xml version="1.0" encoding="utf-8"?>
<ds:datastoreItem xmlns:ds="http://schemas.openxmlformats.org/officeDocument/2006/customXml" ds:itemID="{425F469C-3392-4819-B4B2-F326429E5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1C(i)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cp:lastPrinted>2024-08-05T09:44:53Z</cp:lastPrinted>
  <dcterms:created xsi:type="dcterms:W3CDTF">2023-10-30T09:27:18Z</dcterms:created>
  <dcterms:modified xsi:type="dcterms:W3CDTF">2024-10-10T07:36:48Z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0x01010084BF7FA1B99E8B4387652C3CE916AC49</vt:lpwstr>
  </property>
</Properties>
</file>